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CAN" sheetId="1" r:id="rId1"/>
  </sheets>
  <calcPr calcId="152511"/>
</workbook>
</file>

<file path=xl/calcChain.xml><?xml version="1.0" encoding="utf-8"?>
<calcChain xmlns="http://schemas.openxmlformats.org/spreadsheetml/2006/main">
  <c r="V74" i="1" l="1"/>
</calcChain>
</file>

<file path=xl/sharedStrings.xml><?xml version="1.0" encoding="utf-8"?>
<sst xmlns="http://schemas.openxmlformats.org/spreadsheetml/2006/main" count="261" uniqueCount="83">
  <si>
    <t>Style</t>
  </si>
  <si>
    <t>Description</t>
  </si>
  <si>
    <t>Colour</t>
  </si>
  <si>
    <t>Colour Code</t>
  </si>
  <si>
    <t>Product Category</t>
  </si>
  <si>
    <t>Style Colour code</t>
  </si>
  <si>
    <t>Units</t>
  </si>
  <si>
    <t>Total Units Available</t>
  </si>
  <si>
    <t>Team Red</t>
  </si>
  <si>
    <t>Vintage Red</t>
  </si>
  <si>
    <t>Navy</t>
  </si>
  <si>
    <t>Black</t>
  </si>
  <si>
    <t>Invictus</t>
  </si>
  <si>
    <t>Quarry</t>
  </si>
  <si>
    <t>M-Bergamo Softshell Jacket</t>
  </si>
  <si>
    <t>Black Smoke</t>
  </si>
  <si>
    <t>Jackets/Softshells</t>
  </si>
  <si>
    <t>W-Bergamo Softshell Jacket</t>
  </si>
  <si>
    <t>M-Manhattan Softshell Jacket</t>
  </si>
  <si>
    <t>Grey Storm</t>
  </si>
  <si>
    <t>W-Manhattan Softshell Jacket</t>
  </si>
  <si>
    <t>Metro Blue</t>
  </si>
  <si>
    <t>Dark Plum</t>
  </si>
  <si>
    <t>Olympic Blue</t>
  </si>
  <si>
    <t>Metro Blue Heather</t>
  </si>
  <si>
    <t>White/Black</t>
  </si>
  <si>
    <t>Olympic Blue/Black</t>
  </si>
  <si>
    <t>Fleece &amp; Knits</t>
  </si>
  <si>
    <t>M-Sonoma Hybrid Knit Jacket</t>
  </si>
  <si>
    <t>Black Smoke/Black</t>
  </si>
  <si>
    <t>Team Red/Black</t>
  </si>
  <si>
    <t>W-Sonoma Hybrid Knit Jacket</t>
  </si>
  <si>
    <t>M-Kariba Knit Jacket</t>
  </si>
  <si>
    <t>Medium Heather Grey</t>
  </si>
  <si>
    <t>W-Kariba Knit Jacket</t>
  </si>
  <si>
    <t>M-Panorama Hybrid Knit Jkt</t>
  </si>
  <si>
    <t>W-Panorama Hybrid Knit Jkt</t>
  </si>
  <si>
    <t>Vests-Bodywarmers</t>
  </si>
  <si>
    <t>M-Fernie Hybrid Insulated Jkt</t>
  </si>
  <si>
    <t>Black/Heather Dark Charcoal</t>
  </si>
  <si>
    <t>Jackets/Insulated</t>
  </si>
  <si>
    <t>Invictus/Heather Dark Charcoal</t>
  </si>
  <si>
    <t>Loden/Heather Dark Charcoal</t>
  </si>
  <si>
    <t>Maroon/Heather Dark Charcoal</t>
  </si>
  <si>
    <t>W-Fernie Hybrid Insulated Jkt</t>
  </si>
  <si>
    <t>M-Junction Packable Ins Vest</t>
  </si>
  <si>
    <t>W-Junction Packable Ins Vest</t>
  </si>
  <si>
    <t>M-Rivington Insulated Jacket</t>
  </si>
  <si>
    <t>W-Rivington Insulated Jacket</t>
  </si>
  <si>
    <t>Everyday Price</t>
  </si>
  <si>
    <t>12906 - Invictus</t>
  </si>
  <si>
    <t>92906 - Black Smoke</t>
  </si>
  <si>
    <t xml:space="preserve">12934 - Black </t>
  </si>
  <si>
    <t>92934 - Grey Storm</t>
  </si>
  <si>
    <t>98124 - Black Smoke Black - only pic available</t>
  </si>
  <si>
    <t>18132 - Metro Blue Heather</t>
  </si>
  <si>
    <t>98132 - Medium Heather Grey</t>
  </si>
  <si>
    <t>18153 - Dark Plum</t>
  </si>
  <si>
    <t>98153 - Metro Blue</t>
  </si>
  <si>
    <t>19555 - Invictus/Heather Dark Charcoal</t>
  </si>
  <si>
    <t>99555 - Loden/Heather Dark Charcoal</t>
  </si>
  <si>
    <t>19556 - Olympic Blue</t>
  </si>
  <si>
    <t>99556 - Quarry</t>
  </si>
  <si>
    <t>19703 - Black</t>
  </si>
  <si>
    <t>99703 - Navy</t>
  </si>
  <si>
    <t>ELEVATE BRAND APPAREL (JACKETS)</t>
  </si>
  <si>
    <t>All are brand new, first quality, individually polybagged, etc.</t>
  </si>
  <si>
    <t>Seeking volume purchasers</t>
  </si>
  <si>
    <r>
      <rPr>
        <b/>
        <u/>
        <sz val="12"/>
        <color indexed="8"/>
        <rFont val="Helvetica"/>
        <family val="2"/>
      </rPr>
      <t>RESTRICITON/ LIMITATION</t>
    </r>
    <r>
      <rPr>
        <sz val="12"/>
        <color indexed="8"/>
        <rFont val="Helvetica"/>
        <family val="2"/>
      </rPr>
      <t>: You must take out complete styles to get the best prices. That means both men’s and women’s in a style, all colours and sizes.</t>
    </r>
  </si>
  <si>
    <t>Inventory is open stock and subject to change at any time and a final count.</t>
  </si>
  <si>
    <t>Final count will be performed at the time of packing.</t>
  </si>
  <si>
    <t>(FALL JACKETS)</t>
  </si>
  <si>
    <t>Samples may be made available with accepted offer only and PO - subject to sample approval</t>
  </si>
  <si>
    <t>OFFER PRICE</t>
  </si>
  <si>
    <t>Most are Fall/Winter jackets, except the Fernie Hybrid (not for the coldest winter days) and the Rivington, which is a really nice, warm, more fashion, winter jacket</t>
  </si>
  <si>
    <r>
      <rPr>
        <b/>
        <u/>
        <sz val="12"/>
        <color indexed="8"/>
        <rFont val="Helvetica"/>
        <family val="2"/>
      </rPr>
      <t>FOB:</t>
    </r>
    <r>
      <rPr>
        <sz val="12"/>
        <color indexed="8"/>
        <rFont val="Helvetica"/>
        <family val="2"/>
      </rPr>
      <t xml:space="preserve"> Toronto</t>
    </r>
  </si>
  <si>
    <t>(All inventory is subject to prior sale and subject to final count when packing)</t>
  </si>
  <si>
    <t>Pricing is based on TAKE ALL (both men's and women's of the same style)</t>
  </si>
  <si>
    <t>The “everyday” selling prices are what the supplier sells to their wholesale customers. MSRP's are double.</t>
  </si>
  <si>
    <t>(Shipping cost for samples will be the responsibility of the client - samples must be returned if sale is not finalized)</t>
  </si>
  <si>
    <t>Samples not returned will be billed at standard wholesale.</t>
  </si>
  <si>
    <t>Mens</t>
  </si>
  <si>
    <t>Womens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</si>
</sst>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#,##0;\-#,##0;"/>
  </numFmts>
  <fonts count="10">
    <font>
      <sz val="11"/>
      <color theme="1"/>
      <name val="Aptos Narrow"/>
      <family val="2"/>
    </font>
    <font>
      <sz val="9"/>
      <name val="Aptos Narrow"/>
      <family val="2"/>
    </font>
    <font>
      <b/>
      <sz val="9"/>
      <name val="Aptos Narrow"/>
      <family val="2"/>
    </font>
    <font>
      <sz val="11"/>
      <color indexed="8"/>
      <name val="Aptos Narrow"/>
      <family val="2"/>
    </font>
    <font>
      <sz val="12"/>
      <color indexed="8"/>
      <name val="Helvetica"/>
      <family val="2"/>
    </font>
    <font>
      <b/>
      <sz val="18"/>
      <color indexed="8"/>
      <name val="Helvetica"/>
      <family val="2"/>
    </font>
    <font>
      <b/>
      <u/>
      <sz val="12"/>
      <color indexed="8"/>
      <name val="Helvetica"/>
      <family val="2"/>
    </font>
    <font>
      <sz val="12"/>
      <color indexed="8"/>
      <name val="Helvetica"/>
      <family val="2"/>
    </font>
    <font>
      <b/>
      <sz val="11"/>
      <name val="Aptos Narrow"/>
      <family val="2"/>
    </font>
    <font>
      <sz val="1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6" fontId="1" fillId="0" borderId="1" xfId="0" applyNumberFormat="1" applyFont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0" fontId="1" fillId="0" borderId="0" xfId="0" applyFont="1"/>
    <xf numFmtId="166" fontId="2" fillId="0" borderId="0" xfId="0" applyNumberFormat="1" applyFont="1"/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7" fillId="0" borderId="0" xfId="0" applyFont="1"/>
    <xf numFmtId="165" fontId="3" fillId="0" borderId="0" xfId="1" applyFont="1"/>
    <xf numFmtId="165" fontId="8" fillId="3" borderId="2" xfId="1" applyFont="1" applyFill="1" applyBorder="1" applyAlignment="1">
      <alignment horizontal="center"/>
    </xf>
    <xf numFmtId="165" fontId="9" fillId="3" borderId="3" xfId="1" applyFont="1" applyFill="1" applyBorder="1" applyAlignment="1">
      <alignment horizontal="right"/>
    </xf>
    <xf numFmtId="165" fontId="9" fillId="3" borderId="0" xfId="1" applyFont="1" applyFill="1" applyBorder="1" applyAlignment="1">
      <alignment horizontal="right"/>
    </xf>
    <xf numFmtId="165" fontId="3" fillId="3" borderId="0" xfId="1" applyFont="1" applyFill="1"/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19050</xdr:colOff>
      <xdr:row>18</xdr:row>
      <xdr:rowOff>19050</xdr:rowOff>
    </xdr:from>
    <xdr:to>
      <xdr:col>27</xdr:col>
      <xdr:colOff>504825</xdr:colOff>
      <xdr:row>29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02550" y="3543300"/>
          <a:ext cx="25146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85725</xdr:colOff>
      <xdr:row>18</xdr:row>
      <xdr:rowOff>76200</xdr:rowOff>
    </xdr:from>
    <xdr:to>
      <xdr:col>30</xdr:col>
      <xdr:colOff>533400</xdr:colOff>
      <xdr:row>29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498050" y="3600450"/>
          <a:ext cx="2476500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133350</xdr:colOff>
      <xdr:row>18</xdr:row>
      <xdr:rowOff>47625</xdr:rowOff>
    </xdr:from>
    <xdr:to>
      <xdr:col>35</xdr:col>
      <xdr:colOff>28575</xdr:colOff>
      <xdr:row>29</xdr:row>
      <xdr:rowOff>161925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250775" y="3571875"/>
          <a:ext cx="2600325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104775</xdr:colOff>
      <xdr:row>18</xdr:row>
      <xdr:rowOff>66675</xdr:rowOff>
    </xdr:from>
    <xdr:to>
      <xdr:col>38</xdr:col>
      <xdr:colOff>561975</xdr:colOff>
      <xdr:row>29</xdr:row>
      <xdr:rowOff>133350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927300" y="3590925"/>
          <a:ext cx="2486025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28575</xdr:colOff>
      <xdr:row>31</xdr:row>
      <xdr:rowOff>47625</xdr:rowOff>
    </xdr:from>
    <xdr:to>
      <xdr:col>28</xdr:col>
      <xdr:colOff>9525</xdr:colOff>
      <xdr:row>43</xdr:row>
      <xdr:rowOff>180975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12075" y="6057900"/>
          <a:ext cx="268605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9525</xdr:colOff>
      <xdr:row>31</xdr:row>
      <xdr:rowOff>9525</xdr:rowOff>
    </xdr:from>
    <xdr:to>
      <xdr:col>31</xdr:col>
      <xdr:colOff>495300</xdr:colOff>
      <xdr:row>43</xdr:row>
      <xdr:rowOff>38100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098125" y="6019800"/>
          <a:ext cx="251460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57150</xdr:colOff>
      <xdr:row>31</xdr:row>
      <xdr:rowOff>19050</xdr:rowOff>
    </xdr:from>
    <xdr:to>
      <xdr:col>36</xdr:col>
      <xdr:colOff>57150</xdr:colOff>
      <xdr:row>43</xdr:row>
      <xdr:rowOff>171450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850850" y="6029325"/>
          <a:ext cx="270510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38100</xdr:colOff>
      <xdr:row>45</xdr:row>
      <xdr:rowOff>76200</xdr:rowOff>
    </xdr:from>
    <xdr:to>
      <xdr:col>28</xdr:col>
      <xdr:colOff>142875</xdr:colOff>
      <xdr:row>58</xdr:row>
      <xdr:rowOff>142875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421600" y="8620125"/>
          <a:ext cx="2809875" cy="241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76200</xdr:colOff>
      <xdr:row>45</xdr:row>
      <xdr:rowOff>28575</xdr:rowOff>
    </xdr:from>
    <xdr:to>
      <xdr:col>32</xdr:col>
      <xdr:colOff>257175</xdr:colOff>
      <xdr:row>58</xdr:row>
      <xdr:rowOff>171450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164800" y="8572500"/>
          <a:ext cx="288607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476250</xdr:colOff>
      <xdr:row>45</xdr:row>
      <xdr:rowOff>9525</xdr:rowOff>
    </xdr:from>
    <xdr:to>
      <xdr:col>37</xdr:col>
      <xdr:colOff>19050</xdr:colOff>
      <xdr:row>58</xdr:row>
      <xdr:rowOff>123825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269950" y="8553450"/>
          <a:ext cx="2924175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133350</xdr:colOff>
      <xdr:row>44</xdr:row>
      <xdr:rowOff>161925</xdr:rowOff>
    </xdr:from>
    <xdr:to>
      <xdr:col>41</xdr:col>
      <xdr:colOff>304800</xdr:colOff>
      <xdr:row>58</xdr:row>
      <xdr:rowOff>152400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308425" y="8524875"/>
          <a:ext cx="2876550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104775</xdr:colOff>
      <xdr:row>60</xdr:row>
      <xdr:rowOff>38100</xdr:rowOff>
    </xdr:from>
    <xdr:to>
      <xdr:col>28</xdr:col>
      <xdr:colOff>285750</xdr:colOff>
      <xdr:row>73</xdr:row>
      <xdr:rowOff>180975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488275" y="11296650"/>
          <a:ext cx="288607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104775</xdr:colOff>
      <xdr:row>59</xdr:row>
      <xdr:rowOff>180975</xdr:rowOff>
    </xdr:from>
    <xdr:to>
      <xdr:col>32</xdr:col>
      <xdr:colOff>285750</xdr:colOff>
      <xdr:row>73</xdr:row>
      <xdr:rowOff>133350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3193375" y="11258550"/>
          <a:ext cx="2886075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9525</xdr:colOff>
      <xdr:row>75</xdr:row>
      <xdr:rowOff>47625</xdr:rowOff>
    </xdr:from>
    <xdr:to>
      <xdr:col>28</xdr:col>
      <xdr:colOff>180975</xdr:colOff>
      <xdr:row>88</xdr:row>
      <xdr:rowOff>180975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393025" y="14020800"/>
          <a:ext cx="287655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304800</xdr:colOff>
      <xdr:row>75</xdr:row>
      <xdr:rowOff>9525</xdr:rowOff>
    </xdr:from>
    <xdr:to>
      <xdr:col>32</xdr:col>
      <xdr:colOff>514350</xdr:colOff>
      <xdr:row>88</xdr:row>
      <xdr:rowOff>180975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393400" y="13982700"/>
          <a:ext cx="2914650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zoomScale="98" zoomScaleNormal="98" workbookViewId="0">
      <selection activeCell="AJ70" sqref="AJ70"/>
    </sheetView>
  </sheetViews>
  <sheetFormatPr defaultColWidth="8.875" defaultRowHeight="14.25"/>
  <cols>
    <col min="3" max="3" width="28.875" customWidth="1"/>
    <col min="4" max="4" width="21.125" customWidth="1"/>
    <col min="6" max="6" width="14.125" customWidth="1"/>
    <col min="22" max="22" width="14.625" customWidth="1"/>
    <col min="23" max="23" width="17" customWidth="1"/>
    <col min="24" max="24" width="12" style="16" customWidth="1"/>
  </cols>
  <sheetData>
    <row r="1" spans="1:2" ht="23.25">
      <c r="A1" s="14" t="s">
        <v>65</v>
      </c>
      <c r="B1" s="14"/>
    </row>
    <row r="2" spans="1:2">
      <c r="A2" t="s">
        <v>71</v>
      </c>
    </row>
    <row r="4" spans="1:2" ht="15">
      <c r="A4" s="15" t="s">
        <v>74</v>
      </c>
      <c r="B4" s="15"/>
    </row>
    <row r="5" spans="1:2" ht="15">
      <c r="A5" s="13" t="s">
        <v>66</v>
      </c>
      <c r="B5" s="13"/>
    </row>
    <row r="6" spans="1:2" ht="15">
      <c r="A6" s="13" t="s">
        <v>67</v>
      </c>
      <c r="B6" s="13"/>
    </row>
    <row r="7" spans="1:2" ht="15.75">
      <c r="A7" s="13" t="s">
        <v>68</v>
      </c>
      <c r="B7" s="13"/>
    </row>
    <row r="8" spans="1:2" ht="15.75">
      <c r="A8" s="13" t="s">
        <v>75</v>
      </c>
      <c r="B8" s="13"/>
    </row>
    <row r="9" spans="1:2" ht="15">
      <c r="A9" s="13" t="s">
        <v>69</v>
      </c>
      <c r="B9" s="13"/>
    </row>
    <row r="10" spans="1:2" ht="15">
      <c r="A10" s="13" t="s">
        <v>70</v>
      </c>
      <c r="B10" s="13"/>
    </row>
    <row r="11" spans="1:2" ht="15">
      <c r="A11" s="13" t="s">
        <v>77</v>
      </c>
      <c r="B11" s="13"/>
    </row>
    <row r="12" spans="1:2" ht="15">
      <c r="A12" s="13" t="s">
        <v>78</v>
      </c>
      <c r="B12" s="13"/>
    </row>
    <row r="14" spans="1:2" ht="15">
      <c r="A14" s="13" t="s">
        <v>72</v>
      </c>
      <c r="B14" s="13"/>
    </row>
    <row r="15" spans="1:2" ht="15">
      <c r="A15" s="13" t="s">
        <v>79</v>
      </c>
      <c r="B15" s="13"/>
    </row>
    <row r="16" spans="1:2" ht="15">
      <c r="A16" s="13" t="s">
        <v>80</v>
      </c>
      <c r="B16" s="13"/>
    </row>
    <row r="17" spans="1:37" ht="15">
      <c r="A17" s="13" t="s">
        <v>76</v>
      </c>
      <c r="B17" s="13"/>
    </row>
    <row r="18" spans="1:37" ht="15">
      <c r="A18" s="13"/>
      <c r="B18" s="13"/>
    </row>
    <row r="19" spans="1:37" ht="24.75">
      <c r="A19" s="2" t="s">
        <v>0</v>
      </c>
      <c r="B19" s="2"/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  <c r="T19" s="3" t="s">
        <v>6</v>
      </c>
      <c r="U19" s="3" t="s">
        <v>6</v>
      </c>
      <c r="V19" s="4" t="s">
        <v>7</v>
      </c>
      <c r="W19" s="11" t="s">
        <v>49</v>
      </c>
      <c r="X19" s="17" t="s">
        <v>73</v>
      </c>
    </row>
    <row r="20" spans="1:37">
      <c r="A20" s="5">
        <v>12906</v>
      </c>
      <c r="B20" s="5" t="s">
        <v>81</v>
      </c>
      <c r="C20" s="21" t="s">
        <v>14</v>
      </c>
      <c r="D20" s="6" t="s">
        <v>15</v>
      </c>
      <c r="E20" s="5">
        <v>994</v>
      </c>
      <c r="F20" s="5" t="s">
        <v>16</v>
      </c>
      <c r="G20" s="5">
        <v>12906994</v>
      </c>
      <c r="H20" s="7">
        <v>0</v>
      </c>
      <c r="I20" s="7">
        <v>0</v>
      </c>
      <c r="J20" s="7">
        <v>0</v>
      </c>
      <c r="K20" s="7">
        <v>326</v>
      </c>
      <c r="L20" s="7">
        <v>442</v>
      </c>
      <c r="M20" s="7">
        <v>294</v>
      </c>
      <c r="N20" s="7">
        <v>297</v>
      </c>
      <c r="O20" s="7">
        <v>156</v>
      </c>
      <c r="P20" s="7">
        <v>174</v>
      </c>
      <c r="Q20" s="7">
        <v>119</v>
      </c>
      <c r="R20" s="7">
        <v>36</v>
      </c>
      <c r="S20" s="7">
        <v>0</v>
      </c>
      <c r="T20" s="7">
        <v>0</v>
      </c>
      <c r="U20" s="7">
        <v>0</v>
      </c>
      <c r="V20" s="8">
        <v>1844</v>
      </c>
      <c r="W20" s="12">
        <v>91.2</v>
      </c>
      <c r="X20" s="18">
        <v>19</v>
      </c>
    </row>
    <row r="21" spans="1:37">
      <c r="A21" s="5">
        <v>12906</v>
      </c>
      <c r="B21" s="5" t="s">
        <v>81</v>
      </c>
      <c r="C21" s="21" t="s">
        <v>14</v>
      </c>
      <c r="D21" s="6" t="s">
        <v>12</v>
      </c>
      <c r="E21" s="5">
        <v>438</v>
      </c>
      <c r="F21" s="5" t="s">
        <v>16</v>
      </c>
      <c r="G21" s="5">
        <v>12906438</v>
      </c>
      <c r="H21" s="7">
        <v>0</v>
      </c>
      <c r="I21" s="7">
        <v>0</v>
      </c>
      <c r="J21" s="7">
        <v>0</v>
      </c>
      <c r="K21" s="7">
        <v>140</v>
      </c>
      <c r="L21" s="7">
        <v>370</v>
      </c>
      <c r="M21" s="7">
        <v>845</v>
      </c>
      <c r="N21" s="7">
        <v>646</v>
      </c>
      <c r="O21" s="7">
        <v>285</v>
      </c>
      <c r="P21" s="7">
        <v>157</v>
      </c>
      <c r="Q21" s="7">
        <v>56</v>
      </c>
      <c r="R21" s="7">
        <v>71</v>
      </c>
      <c r="S21" s="7">
        <v>0</v>
      </c>
      <c r="T21" s="7">
        <v>0</v>
      </c>
      <c r="U21" s="7">
        <v>0</v>
      </c>
      <c r="V21" s="8">
        <v>2570</v>
      </c>
      <c r="W21" s="12">
        <v>91.2</v>
      </c>
      <c r="X21" s="18">
        <v>19</v>
      </c>
    </row>
    <row r="22" spans="1:37">
      <c r="A22" s="5">
        <v>12906</v>
      </c>
      <c r="B22" s="5" t="s">
        <v>81</v>
      </c>
      <c r="C22" s="21" t="s">
        <v>14</v>
      </c>
      <c r="D22" s="6" t="s">
        <v>13</v>
      </c>
      <c r="E22" s="5">
        <v>938</v>
      </c>
      <c r="F22" s="5" t="s">
        <v>16</v>
      </c>
      <c r="G22" s="5">
        <v>12906938</v>
      </c>
      <c r="H22" s="7">
        <v>0</v>
      </c>
      <c r="I22" s="7">
        <v>0</v>
      </c>
      <c r="J22" s="7">
        <v>0</v>
      </c>
      <c r="K22" s="7">
        <v>72</v>
      </c>
      <c r="L22" s="7">
        <v>97</v>
      </c>
      <c r="M22" s="7">
        <v>27</v>
      </c>
      <c r="N22" s="7">
        <v>9</v>
      </c>
      <c r="O22" s="7">
        <v>110</v>
      </c>
      <c r="P22" s="7">
        <v>74</v>
      </c>
      <c r="Q22" s="7">
        <v>76</v>
      </c>
      <c r="R22" s="7">
        <v>54</v>
      </c>
      <c r="S22" s="7">
        <v>0</v>
      </c>
      <c r="T22" s="7">
        <v>0</v>
      </c>
      <c r="U22" s="7">
        <v>0</v>
      </c>
      <c r="V22" s="8">
        <v>519</v>
      </c>
      <c r="W22" s="12">
        <v>91.2</v>
      </c>
      <c r="X22" s="18">
        <v>19</v>
      </c>
    </row>
    <row r="23" spans="1:37">
      <c r="A23" s="5">
        <v>92906</v>
      </c>
      <c r="B23" s="5" t="s">
        <v>82</v>
      </c>
      <c r="C23" s="21" t="s">
        <v>17</v>
      </c>
      <c r="D23" s="6" t="s">
        <v>15</v>
      </c>
      <c r="E23" s="5">
        <v>994</v>
      </c>
      <c r="F23" s="5" t="s">
        <v>16</v>
      </c>
      <c r="G23" s="5">
        <v>92906994</v>
      </c>
      <c r="H23" s="7">
        <v>0</v>
      </c>
      <c r="I23" s="7">
        <v>0</v>
      </c>
      <c r="J23" s="7">
        <v>102</v>
      </c>
      <c r="K23" s="7">
        <v>76</v>
      </c>
      <c r="L23" s="7">
        <v>288</v>
      </c>
      <c r="M23" s="7">
        <v>94</v>
      </c>
      <c r="N23" s="7">
        <v>0</v>
      </c>
      <c r="O23" s="7">
        <v>119</v>
      </c>
      <c r="P23" s="7">
        <v>60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8">
        <v>739</v>
      </c>
      <c r="W23" s="12">
        <v>91.2</v>
      </c>
      <c r="X23" s="18">
        <v>19</v>
      </c>
    </row>
    <row r="24" spans="1:37">
      <c r="A24" s="5">
        <v>92906</v>
      </c>
      <c r="B24" s="5" t="s">
        <v>82</v>
      </c>
      <c r="C24" s="21" t="s">
        <v>17</v>
      </c>
      <c r="D24" s="6" t="s">
        <v>12</v>
      </c>
      <c r="E24" s="5">
        <v>438</v>
      </c>
      <c r="F24" s="5" t="s">
        <v>16</v>
      </c>
      <c r="G24" s="5">
        <v>92906438</v>
      </c>
      <c r="H24" s="7">
        <v>0</v>
      </c>
      <c r="I24" s="7">
        <v>0</v>
      </c>
      <c r="J24" s="7">
        <v>77</v>
      </c>
      <c r="K24" s="7">
        <v>59</v>
      </c>
      <c r="L24" s="7">
        <v>131</v>
      </c>
      <c r="M24" s="7">
        <v>10</v>
      </c>
      <c r="N24" s="7">
        <v>0</v>
      </c>
      <c r="O24" s="7">
        <v>64</v>
      </c>
      <c r="P24" s="7">
        <v>35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8">
        <v>376</v>
      </c>
      <c r="W24" s="12">
        <v>91.2</v>
      </c>
      <c r="X24" s="18">
        <v>19</v>
      </c>
    </row>
    <row r="25" spans="1:37">
      <c r="A25" s="5">
        <v>92906</v>
      </c>
      <c r="B25" s="5" t="s">
        <v>82</v>
      </c>
      <c r="C25" s="21" t="s">
        <v>17</v>
      </c>
      <c r="D25" s="6" t="s">
        <v>13</v>
      </c>
      <c r="E25" s="5">
        <v>938</v>
      </c>
      <c r="F25" s="5" t="s">
        <v>16</v>
      </c>
      <c r="G25" s="5">
        <v>92906938</v>
      </c>
      <c r="H25" s="7">
        <v>0</v>
      </c>
      <c r="I25" s="7">
        <v>0</v>
      </c>
      <c r="J25" s="7">
        <v>83</v>
      </c>
      <c r="K25" s="7">
        <v>48</v>
      </c>
      <c r="L25" s="7">
        <v>192</v>
      </c>
      <c r="M25" s="7">
        <v>124</v>
      </c>
      <c r="N25" s="7">
        <v>7</v>
      </c>
      <c r="O25" s="7">
        <v>99</v>
      </c>
      <c r="P25" s="7">
        <v>78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8">
        <v>631</v>
      </c>
      <c r="W25" s="12">
        <v>91.2</v>
      </c>
      <c r="X25" s="18">
        <v>19</v>
      </c>
    </row>
    <row r="26" spans="1:37">
      <c r="A26" s="5">
        <v>12934</v>
      </c>
      <c r="B26" s="5" t="s">
        <v>81</v>
      </c>
      <c r="C26" s="22" t="s">
        <v>18</v>
      </c>
      <c r="D26" s="6" t="s">
        <v>11</v>
      </c>
      <c r="E26" s="5">
        <v>995</v>
      </c>
      <c r="F26" s="5" t="s">
        <v>16</v>
      </c>
      <c r="G26" s="5">
        <v>12934995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11</v>
      </c>
      <c r="P26" s="7">
        <v>0</v>
      </c>
      <c r="Q26" s="7">
        <v>0</v>
      </c>
      <c r="R26" s="7">
        <v>33</v>
      </c>
      <c r="S26" s="7">
        <v>0</v>
      </c>
      <c r="T26" s="7">
        <v>0</v>
      </c>
      <c r="U26" s="7">
        <v>0</v>
      </c>
      <c r="V26" s="8">
        <v>44</v>
      </c>
      <c r="W26" s="12">
        <v>88.5</v>
      </c>
      <c r="X26" s="18">
        <v>19</v>
      </c>
    </row>
    <row r="27" spans="1:37">
      <c r="A27" s="5">
        <v>12934</v>
      </c>
      <c r="B27" s="5" t="s">
        <v>81</v>
      </c>
      <c r="C27" s="22" t="s">
        <v>18</v>
      </c>
      <c r="D27" s="6" t="s">
        <v>19</v>
      </c>
      <c r="E27" s="5">
        <v>991</v>
      </c>
      <c r="F27" s="5" t="s">
        <v>16</v>
      </c>
      <c r="G27" s="5">
        <v>12934991</v>
      </c>
      <c r="H27" s="7">
        <v>0</v>
      </c>
      <c r="I27" s="7">
        <v>0</v>
      </c>
      <c r="J27" s="7">
        <v>0</v>
      </c>
      <c r="K27" s="7">
        <v>0</v>
      </c>
      <c r="L27" s="7">
        <v>30</v>
      </c>
      <c r="M27" s="7">
        <v>457</v>
      </c>
      <c r="N27" s="7">
        <v>15</v>
      </c>
      <c r="O27" s="7">
        <v>0</v>
      </c>
      <c r="P27" s="7">
        <v>8</v>
      </c>
      <c r="Q27" s="7">
        <v>35</v>
      </c>
      <c r="R27" s="7">
        <v>43</v>
      </c>
      <c r="S27" s="7">
        <v>0</v>
      </c>
      <c r="T27" s="7">
        <v>0</v>
      </c>
      <c r="U27" s="7">
        <v>0</v>
      </c>
      <c r="V27" s="8">
        <v>588</v>
      </c>
      <c r="W27" s="12">
        <v>88.5</v>
      </c>
      <c r="X27" s="18">
        <v>19</v>
      </c>
    </row>
    <row r="28" spans="1:37">
      <c r="A28" s="5">
        <v>92934</v>
      </c>
      <c r="B28" s="5" t="s">
        <v>82</v>
      </c>
      <c r="C28" s="22" t="s">
        <v>20</v>
      </c>
      <c r="D28" s="6" t="s">
        <v>11</v>
      </c>
      <c r="E28" s="5">
        <v>995</v>
      </c>
      <c r="F28" s="5" t="s">
        <v>16</v>
      </c>
      <c r="G28" s="5">
        <v>92934995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4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8">
        <v>4</v>
      </c>
      <c r="W28" s="12">
        <v>88.5</v>
      </c>
      <c r="X28" s="18">
        <v>19</v>
      </c>
    </row>
    <row r="29" spans="1:37">
      <c r="A29" s="5">
        <v>92934</v>
      </c>
      <c r="B29" s="5" t="s">
        <v>82</v>
      </c>
      <c r="C29" s="22" t="s">
        <v>20</v>
      </c>
      <c r="D29" s="6" t="s">
        <v>19</v>
      </c>
      <c r="E29" s="5">
        <v>991</v>
      </c>
      <c r="F29" s="5" t="s">
        <v>16</v>
      </c>
      <c r="G29" s="5">
        <v>92934991</v>
      </c>
      <c r="H29" s="7">
        <v>0</v>
      </c>
      <c r="I29" s="7">
        <v>0</v>
      </c>
      <c r="J29" s="7">
        <v>66</v>
      </c>
      <c r="K29" s="7">
        <v>0</v>
      </c>
      <c r="L29" s="7">
        <v>0</v>
      </c>
      <c r="M29" s="7">
        <v>39</v>
      </c>
      <c r="N29" s="7">
        <v>10</v>
      </c>
      <c r="O29" s="7">
        <v>68</v>
      </c>
      <c r="P29" s="7">
        <v>37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8">
        <v>220</v>
      </c>
      <c r="W29" s="12">
        <v>88.5</v>
      </c>
      <c r="X29" s="18">
        <v>19</v>
      </c>
    </row>
    <row r="30" spans="1:37">
      <c r="A30" s="5"/>
      <c r="B30" s="5"/>
      <c r="C30" s="6"/>
      <c r="D30" s="6"/>
      <c r="E30" s="5"/>
      <c r="F30" s="5"/>
      <c r="G30" s="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/>
      <c r="X30" s="20"/>
    </row>
    <row r="31" spans="1:37">
      <c r="A31" s="5"/>
      <c r="B31" s="5"/>
      <c r="C31" s="6"/>
      <c r="D31" s="6"/>
      <c r="E31" s="5"/>
      <c r="F31" s="5"/>
      <c r="G31" s="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8"/>
      <c r="X31" s="20"/>
      <c r="Y31" t="s">
        <v>50</v>
      </c>
      <c r="AC31" t="s">
        <v>51</v>
      </c>
      <c r="AG31" t="s">
        <v>52</v>
      </c>
      <c r="AK31" t="s">
        <v>53</v>
      </c>
    </row>
    <row r="32" spans="1:37">
      <c r="A32" s="5">
        <v>18124</v>
      </c>
      <c r="B32" s="5" t="s">
        <v>81</v>
      </c>
      <c r="C32" s="23" t="s">
        <v>28</v>
      </c>
      <c r="D32" s="6" t="s">
        <v>29</v>
      </c>
      <c r="E32" s="5">
        <v>994</v>
      </c>
      <c r="F32" s="5" t="s">
        <v>27</v>
      </c>
      <c r="G32" s="5">
        <v>18124994</v>
      </c>
      <c r="H32" s="7">
        <v>0</v>
      </c>
      <c r="I32" s="7">
        <v>0</v>
      </c>
      <c r="J32" s="7">
        <v>0</v>
      </c>
      <c r="K32" s="7">
        <v>45</v>
      </c>
      <c r="L32" s="7">
        <v>0</v>
      </c>
      <c r="M32" s="7">
        <v>0</v>
      </c>
      <c r="N32" s="7">
        <v>134</v>
      </c>
      <c r="O32" s="7">
        <v>195</v>
      </c>
      <c r="P32" s="7">
        <v>189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8">
        <v>563</v>
      </c>
      <c r="W32" s="12">
        <v>66.2</v>
      </c>
      <c r="X32" s="18">
        <v>19</v>
      </c>
    </row>
    <row r="33" spans="1:34">
      <c r="A33" s="5">
        <v>18124</v>
      </c>
      <c r="B33" s="5" t="s">
        <v>81</v>
      </c>
      <c r="C33" s="23" t="s">
        <v>28</v>
      </c>
      <c r="D33" s="6" t="s">
        <v>26</v>
      </c>
      <c r="E33" s="5">
        <v>431</v>
      </c>
      <c r="F33" s="5" t="s">
        <v>27</v>
      </c>
      <c r="G33" s="5">
        <v>18124431</v>
      </c>
      <c r="H33" s="7">
        <v>0</v>
      </c>
      <c r="I33" s="7">
        <v>0</v>
      </c>
      <c r="J33" s="7">
        <v>0</v>
      </c>
      <c r="K33" s="7">
        <v>51</v>
      </c>
      <c r="L33" s="7">
        <v>0</v>
      </c>
      <c r="M33" s="7">
        <v>129</v>
      </c>
      <c r="N33" s="7">
        <v>114</v>
      </c>
      <c r="O33" s="7">
        <v>40</v>
      </c>
      <c r="P33" s="7">
        <v>42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8">
        <v>376</v>
      </c>
      <c r="W33" s="12">
        <v>66.2</v>
      </c>
      <c r="X33" s="18">
        <v>19</v>
      </c>
    </row>
    <row r="34" spans="1:34">
      <c r="A34" s="5">
        <v>18124</v>
      </c>
      <c r="B34" s="5" t="s">
        <v>81</v>
      </c>
      <c r="C34" s="23" t="s">
        <v>28</v>
      </c>
      <c r="D34" s="6" t="s">
        <v>30</v>
      </c>
      <c r="E34" s="5">
        <v>358</v>
      </c>
      <c r="F34" s="5" t="s">
        <v>27</v>
      </c>
      <c r="G34" s="5">
        <v>18124358</v>
      </c>
      <c r="H34" s="7">
        <v>0</v>
      </c>
      <c r="I34" s="7">
        <v>0</v>
      </c>
      <c r="J34" s="7">
        <v>0</v>
      </c>
      <c r="K34" s="7">
        <v>25</v>
      </c>
      <c r="L34" s="7">
        <v>0</v>
      </c>
      <c r="M34" s="7">
        <v>0</v>
      </c>
      <c r="N34" s="7">
        <v>0</v>
      </c>
      <c r="O34" s="7">
        <v>0</v>
      </c>
      <c r="P34" s="7">
        <v>78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8">
        <v>103</v>
      </c>
      <c r="W34" s="12">
        <v>66.2</v>
      </c>
      <c r="X34" s="18">
        <v>19</v>
      </c>
    </row>
    <row r="35" spans="1:34">
      <c r="A35" s="5">
        <v>18124</v>
      </c>
      <c r="B35" s="5" t="s">
        <v>81</v>
      </c>
      <c r="C35" s="23" t="s">
        <v>28</v>
      </c>
      <c r="D35" s="6" t="s">
        <v>25</v>
      </c>
      <c r="E35" s="5">
        <v>125</v>
      </c>
      <c r="F35" s="5" t="s">
        <v>27</v>
      </c>
      <c r="G35" s="5">
        <v>18124125</v>
      </c>
      <c r="H35" s="7">
        <v>0</v>
      </c>
      <c r="I35" s="7">
        <v>0</v>
      </c>
      <c r="J35" s="7">
        <v>0</v>
      </c>
      <c r="K35" s="7">
        <v>160</v>
      </c>
      <c r="L35" s="7">
        <v>270</v>
      </c>
      <c r="M35" s="7">
        <v>383</v>
      </c>
      <c r="N35" s="7">
        <v>353</v>
      </c>
      <c r="O35" s="7">
        <v>271</v>
      </c>
      <c r="P35" s="7">
        <v>102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8">
        <v>1539</v>
      </c>
      <c r="W35" s="12">
        <v>66.2</v>
      </c>
      <c r="X35" s="18">
        <v>19</v>
      </c>
    </row>
    <row r="36" spans="1:34">
      <c r="A36" s="5">
        <v>98124</v>
      </c>
      <c r="B36" s="5" t="s">
        <v>82</v>
      </c>
      <c r="C36" s="23" t="s">
        <v>31</v>
      </c>
      <c r="D36" s="6" t="s">
        <v>29</v>
      </c>
      <c r="E36" s="5">
        <v>994</v>
      </c>
      <c r="F36" s="5" t="s">
        <v>27</v>
      </c>
      <c r="G36" s="5">
        <v>98124994</v>
      </c>
      <c r="H36" s="7">
        <v>0</v>
      </c>
      <c r="I36" s="7">
        <v>0</v>
      </c>
      <c r="J36" s="7">
        <v>47</v>
      </c>
      <c r="K36" s="7">
        <v>1</v>
      </c>
      <c r="L36" s="7">
        <v>0</v>
      </c>
      <c r="M36" s="7">
        <v>64</v>
      </c>
      <c r="N36" s="7">
        <v>146</v>
      </c>
      <c r="O36" s="7">
        <v>92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8">
        <v>350</v>
      </c>
      <c r="W36" s="12">
        <v>66.2</v>
      </c>
      <c r="X36" s="18">
        <v>19</v>
      </c>
    </row>
    <row r="37" spans="1:34">
      <c r="A37" s="5">
        <v>98124</v>
      </c>
      <c r="B37" s="5" t="s">
        <v>82</v>
      </c>
      <c r="C37" s="23" t="s">
        <v>31</v>
      </c>
      <c r="D37" s="6" t="s">
        <v>26</v>
      </c>
      <c r="E37" s="5">
        <v>431</v>
      </c>
      <c r="F37" s="5" t="s">
        <v>27</v>
      </c>
      <c r="G37" s="5">
        <v>98124431</v>
      </c>
      <c r="H37" s="7">
        <v>0</v>
      </c>
      <c r="I37" s="7">
        <v>0</v>
      </c>
      <c r="J37" s="7">
        <v>86</v>
      </c>
      <c r="K37" s="7">
        <v>89</v>
      </c>
      <c r="L37" s="7">
        <v>218</v>
      </c>
      <c r="M37" s="7">
        <v>61</v>
      </c>
      <c r="N37" s="7">
        <v>0</v>
      </c>
      <c r="O37" s="7">
        <v>50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8">
        <v>504</v>
      </c>
      <c r="W37" s="12">
        <v>66.2</v>
      </c>
      <c r="X37" s="18">
        <v>19</v>
      </c>
    </row>
    <row r="38" spans="1:34">
      <c r="A38" s="5">
        <v>98124</v>
      </c>
      <c r="B38" s="5" t="s">
        <v>82</v>
      </c>
      <c r="C38" s="23" t="s">
        <v>31</v>
      </c>
      <c r="D38" s="6" t="s">
        <v>30</v>
      </c>
      <c r="E38" s="5">
        <v>358</v>
      </c>
      <c r="F38" s="5" t="s">
        <v>27</v>
      </c>
      <c r="G38" s="5">
        <v>98124358</v>
      </c>
      <c r="H38" s="7">
        <v>0</v>
      </c>
      <c r="I38" s="7">
        <v>0</v>
      </c>
      <c r="J38" s="7">
        <v>22</v>
      </c>
      <c r="K38" s="7">
        <v>73</v>
      </c>
      <c r="L38" s="7">
        <v>28</v>
      </c>
      <c r="M38" s="7">
        <v>57</v>
      </c>
      <c r="N38" s="7">
        <v>47</v>
      </c>
      <c r="O38" s="7">
        <v>57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8">
        <v>284</v>
      </c>
      <c r="W38" s="12">
        <v>66.2</v>
      </c>
      <c r="X38" s="18">
        <v>19</v>
      </c>
    </row>
    <row r="39" spans="1:34">
      <c r="A39" s="5">
        <v>98124</v>
      </c>
      <c r="B39" s="5" t="s">
        <v>82</v>
      </c>
      <c r="C39" s="23" t="s">
        <v>31</v>
      </c>
      <c r="D39" s="6" t="s">
        <v>25</v>
      </c>
      <c r="E39" s="5">
        <v>125</v>
      </c>
      <c r="F39" s="5" t="s">
        <v>27</v>
      </c>
      <c r="G39" s="5">
        <v>98124125</v>
      </c>
      <c r="H39" s="7">
        <v>0</v>
      </c>
      <c r="I39" s="7">
        <v>0</v>
      </c>
      <c r="J39" s="7">
        <v>151</v>
      </c>
      <c r="K39" s="7">
        <v>199</v>
      </c>
      <c r="L39" s="7">
        <v>211</v>
      </c>
      <c r="M39" s="7">
        <v>155</v>
      </c>
      <c r="N39" s="7">
        <v>180</v>
      </c>
      <c r="O39" s="7">
        <v>121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8">
        <v>1017</v>
      </c>
      <c r="W39" s="12">
        <v>66.2</v>
      </c>
      <c r="X39" s="18">
        <v>19</v>
      </c>
    </row>
    <row r="40" spans="1:34">
      <c r="A40" s="5">
        <v>18132</v>
      </c>
      <c r="B40" s="5" t="s">
        <v>81</v>
      </c>
      <c r="C40" s="24" t="s">
        <v>32</v>
      </c>
      <c r="D40" s="6" t="s">
        <v>11</v>
      </c>
      <c r="E40" s="5">
        <v>995</v>
      </c>
      <c r="F40" s="5" t="s">
        <v>27</v>
      </c>
      <c r="G40" s="5">
        <v>18132995</v>
      </c>
      <c r="H40" s="7">
        <v>0</v>
      </c>
      <c r="I40" s="7">
        <v>0</v>
      </c>
      <c r="J40" s="7">
        <v>0</v>
      </c>
      <c r="K40" s="7">
        <v>336</v>
      </c>
      <c r="L40" s="7">
        <v>139</v>
      </c>
      <c r="M40" s="7">
        <v>980</v>
      </c>
      <c r="N40" s="7">
        <v>134</v>
      </c>
      <c r="O40" s="7">
        <v>4</v>
      </c>
      <c r="P40" s="7">
        <v>151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8">
        <v>1744</v>
      </c>
      <c r="W40" s="12">
        <v>55.4</v>
      </c>
      <c r="X40" s="18">
        <v>19</v>
      </c>
    </row>
    <row r="41" spans="1:34">
      <c r="A41" s="5">
        <v>18132</v>
      </c>
      <c r="B41" s="5" t="s">
        <v>81</v>
      </c>
      <c r="C41" s="24" t="s">
        <v>32</v>
      </c>
      <c r="D41" s="6" t="s">
        <v>33</v>
      </c>
      <c r="E41" s="5">
        <v>939</v>
      </c>
      <c r="F41" s="5" t="s">
        <v>27</v>
      </c>
      <c r="G41" s="5">
        <v>18132939</v>
      </c>
      <c r="H41" s="7">
        <v>0</v>
      </c>
      <c r="I41" s="7">
        <v>0</v>
      </c>
      <c r="J41" s="7">
        <v>0</v>
      </c>
      <c r="K41" s="7">
        <v>142</v>
      </c>
      <c r="L41" s="7">
        <v>0</v>
      </c>
      <c r="M41" s="7">
        <v>120</v>
      </c>
      <c r="N41" s="7">
        <v>101</v>
      </c>
      <c r="O41" s="7">
        <v>25</v>
      </c>
      <c r="P41" s="7">
        <v>85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8">
        <v>473</v>
      </c>
      <c r="W41" s="12">
        <v>55.4</v>
      </c>
      <c r="X41" s="18">
        <v>19</v>
      </c>
    </row>
    <row r="42" spans="1:34">
      <c r="A42" s="5">
        <v>18132</v>
      </c>
      <c r="B42" s="5" t="s">
        <v>81</v>
      </c>
      <c r="C42" s="24" t="s">
        <v>32</v>
      </c>
      <c r="D42" s="6" t="s">
        <v>24</v>
      </c>
      <c r="E42" s="5">
        <v>550</v>
      </c>
      <c r="F42" s="5" t="s">
        <v>27</v>
      </c>
      <c r="G42" s="5">
        <v>18132550</v>
      </c>
      <c r="H42" s="7">
        <v>0</v>
      </c>
      <c r="I42" s="7">
        <v>0</v>
      </c>
      <c r="J42" s="7">
        <v>0</v>
      </c>
      <c r="K42" s="7">
        <v>189</v>
      </c>
      <c r="L42" s="7">
        <v>355</v>
      </c>
      <c r="M42" s="7">
        <v>647</v>
      </c>
      <c r="N42" s="7">
        <v>202</v>
      </c>
      <c r="O42" s="7">
        <v>0</v>
      </c>
      <c r="P42" s="7">
        <v>111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8">
        <v>1504</v>
      </c>
      <c r="W42" s="12">
        <v>55.4</v>
      </c>
      <c r="X42" s="18">
        <v>19</v>
      </c>
    </row>
    <row r="43" spans="1:34">
      <c r="A43" s="5">
        <v>98132</v>
      </c>
      <c r="B43" s="5" t="s">
        <v>82</v>
      </c>
      <c r="C43" s="24" t="s">
        <v>34</v>
      </c>
      <c r="D43" s="6" t="s">
        <v>11</v>
      </c>
      <c r="E43" s="5">
        <v>995</v>
      </c>
      <c r="F43" s="5" t="s">
        <v>27</v>
      </c>
      <c r="G43" s="5">
        <v>98132995</v>
      </c>
      <c r="H43" s="7">
        <v>0</v>
      </c>
      <c r="I43" s="7">
        <v>0</v>
      </c>
      <c r="J43" s="7">
        <v>88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8">
        <v>88</v>
      </c>
      <c r="W43" s="12">
        <v>55.4</v>
      </c>
      <c r="X43" s="18">
        <v>19</v>
      </c>
    </row>
    <row r="44" spans="1:34">
      <c r="A44" s="5">
        <v>98132</v>
      </c>
      <c r="B44" s="5" t="s">
        <v>82</v>
      </c>
      <c r="C44" s="24" t="s">
        <v>34</v>
      </c>
      <c r="D44" s="6" t="s">
        <v>33</v>
      </c>
      <c r="E44" s="5">
        <v>939</v>
      </c>
      <c r="F44" s="5" t="s">
        <v>27</v>
      </c>
      <c r="G44" s="5">
        <v>98132939</v>
      </c>
      <c r="H44" s="7">
        <v>0</v>
      </c>
      <c r="I44" s="7">
        <v>0</v>
      </c>
      <c r="J44" s="7">
        <v>59</v>
      </c>
      <c r="K44" s="7">
        <v>0</v>
      </c>
      <c r="L44" s="7">
        <v>828</v>
      </c>
      <c r="M44" s="7">
        <v>21</v>
      </c>
      <c r="N44" s="7">
        <v>43</v>
      </c>
      <c r="O44" s="7">
        <v>38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8">
        <v>989</v>
      </c>
      <c r="W44" s="12">
        <v>55.4</v>
      </c>
      <c r="X44" s="18">
        <v>19</v>
      </c>
    </row>
    <row r="45" spans="1:34">
      <c r="A45" s="5">
        <v>98132</v>
      </c>
      <c r="B45" s="5" t="s">
        <v>82</v>
      </c>
      <c r="C45" s="24" t="s">
        <v>34</v>
      </c>
      <c r="D45" s="6" t="s">
        <v>24</v>
      </c>
      <c r="E45" s="5">
        <v>550</v>
      </c>
      <c r="F45" s="5" t="s">
        <v>27</v>
      </c>
      <c r="G45" s="5">
        <v>98132550</v>
      </c>
      <c r="H45" s="7">
        <v>0</v>
      </c>
      <c r="I45" s="7">
        <v>0</v>
      </c>
      <c r="J45" s="7">
        <v>76</v>
      </c>
      <c r="K45" s="7">
        <v>147</v>
      </c>
      <c r="L45" s="7">
        <v>265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8">
        <v>488</v>
      </c>
      <c r="W45" s="12">
        <v>55.4</v>
      </c>
      <c r="X45" s="18">
        <v>19</v>
      </c>
      <c r="Y45" t="s">
        <v>54</v>
      </c>
      <c r="AD45" t="s">
        <v>55</v>
      </c>
      <c r="AH45" t="s">
        <v>56</v>
      </c>
    </row>
    <row r="46" spans="1:34">
      <c r="A46" s="5">
        <v>18153</v>
      </c>
      <c r="B46" s="5" t="s">
        <v>81</v>
      </c>
      <c r="C46" s="25" t="s">
        <v>35</v>
      </c>
      <c r="D46" s="6" t="s">
        <v>11</v>
      </c>
      <c r="E46" s="5">
        <v>995</v>
      </c>
      <c r="F46" s="5" t="s">
        <v>27</v>
      </c>
      <c r="G46" s="5">
        <v>18153995</v>
      </c>
      <c r="H46" s="7">
        <v>0</v>
      </c>
      <c r="I46" s="7">
        <v>0</v>
      </c>
      <c r="J46" s="7">
        <v>0</v>
      </c>
      <c r="K46" s="7">
        <v>90</v>
      </c>
      <c r="L46" s="7">
        <v>32</v>
      </c>
      <c r="M46" s="7">
        <v>0</v>
      </c>
      <c r="N46" s="7">
        <v>0</v>
      </c>
      <c r="O46" s="7">
        <v>0</v>
      </c>
      <c r="P46" s="7">
        <v>0</v>
      </c>
      <c r="Q46" s="7">
        <v>56</v>
      </c>
      <c r="R46" s="7">
        <v>57</v>
      </c>
      <c r="S46" s="7">
        <v>0</v>
      </c>
      <c r="T46" s="7">
        <v>0</v>
      </c>
      <c r="U46" s="7">
        <v>0</v>
      </c>
      <c r="V46" s="8">
        <v>235</v>
      </c>
      <c r="W46" s="12">
        <v>75</v>
      </c>
      <c r="X46" s="18">
        <v>19</v>
      </c>
    </row>
    <row r="47" spans="1:34">
      <c r="A47" s="5">
        <v>18153</v>
      </c>
      <c r="B47" s="5" t="s">
        <v>81</v>
      </c>
      <c r="C47" s="25" t="s">
        <v>35</v>
      </c>
      <c r="D47" s="6" t="s">
        <v>22</v>
      </c>
      <c r="E47" s="5">
        <v>585</v>
      </c>
      <c r="F47" s="5" t="s">
        <v>27</v>
      </c>
      <c r="G47" s="5">
        <v>18153585</v>
      </c>
      <c r="H47" s="7">
        <v>0</v>
      </c>
      <c r="I47" s="7">
        <v>0</v>
      </c>
      <c r="J47" s="7">
        <v>0</v>
      </c>
      <c r="K47" s="7">
        <v>29</v>
      </c>
      <c r="L47" s="7">
        <v>84</v>
      </c>
      <c r="M47" s="7">
        <v>636</v>
      </c>
      <c r="N47" s="7">
        <v>80</v>
      </c>
      <c r="O47" s="7">
        <v>49</v>
      </c>
      <c r="P47" s="7">
        <v>106</v>
      </c>
      <c r="Q47" s="7">
        <v>93</v>
      </c>
      <c r="R47" s="7">
        <v>63</v>
      </c>
      <c r="S47" s="7">
        <v>0</v>
      </c>
      <c r="T47" s="7">
        <v>0</v>
      </c>
      <c r="U47" s="7">
        <v>0</v>
      </c>
      <c r="V47" s="8">
        <v>1140</v>
      </c>
      <c r="W47" s="12">
        <v>75</v>
      </c>
      <c r="X47" s="18">
        <v>19</v>
      </c>
    </row>
    <row r="48" spans="1:34">
      <c r="A48" s="5">
        <v>18153</v>
      </c>
      <c r="B48" s="5" t="s">
        <v>81</v>
      </c>
      <c r="C48" s="25" t="s">
        <v>35</v>
      </c>
      <c r="D48" s="6" t="s">
        <v>21</v>
      </c>
      <c r="E48" s="5">
        <v>550</v>
      </c>
      <c r="F48" s="5" t="s">
        <v>27</v>
      </c>
      <c r="G48" s="5">
        <v>18153550</v>
      </c>
      <c r="H48" s="7">
        <v>0</v>
      </c>
      <c r="I48" s="7">
        <v>0</v>
      </c>
      <c r="J48" s="7">
        <v>0</v>
      </c>
      <c r="K48" s="7">
        <v>91</v>
      </c>
      <c r="L48" s="7">
        <v>0</v>
      </c>
      <c r="M48" s="7">
        <v>0</v>
      </c>
      <c r="N48" s="7">
        <v>51</v>
      </c>
      <c r="O48" s="7">
        <v>90</v>
      </c>
      <c r="P48" s="7">
        <v>136</v>
      </c>
      <c r="Q48" s="7">
        <v>54</v>
      </c>
      <c r="R48" s="7">
        <v>65</v>
      </c>
      <c r="S48" s="7">
        <v>0</v>
      </c>
      <c r="T48" s="7">
        <v>0</v>
      </c>
      <c r="U48" s="7">
        <v>0</v>
      </c>
      <c r="V48" s="8">
        <v>487</v>
      </c>
      <c r="W48" s="12">
        <v>75</v>
      </c>
      <c r="X48" s="18">
        <v>19</v>
      </c>
    </row>
    <row r="49" spans="1:39">
      <c r="A49" s="5">
        <v>18153</v>
      </c>
      <c r="B49" s="5" t="s">
        <v>81</v>
      </c>
      <c r="C49" s="25" t="s">
        <v>35</v>
      </c>
      <c r="D49" s="6" t="s">
        <v>9</v>
      </c>
      <c r="E49" s="5">
        <v>369</v>
      </c>
      <c r="F49" s="5" t="s">
        <v>27</v>
      </c>
      <c r="G49" s="5">
        <v>18153369</v>
      </c>
      <c r="H49" s="7">
        <v>0</v>
      </c>
      <c r="I49" s="7">
        <v>0</v>
      </c>
      <c r="J49" s="7">
        <v>0</v>
      </c>
      <c r="K49" s="7">
        <v>47</v>
      </c>
      <c r="L49" s="7">
        <v>150</v>
      </c>
      <c r="M49" s="7">
        <v>239</v>
      </c>
      <c r="N49" s="7">
        <v>155</v>
      </c>
      <c r="O49" s="7">
        <v>0</v>
      </c>
      <c r="P49" s="7">
        <v>55</v>
      </c>
      <c r="Q49" s="7">
        <v>30</v>
      </c>
      <c r="R49" s="7">
        <v>65</v>
      </c>
      <c r="S49" s="7">
        <v>0</v>
      </c>
      <c r="T49" s="7">
        <v>0</v>
      </c>
      <c r="U49" s="7">
        <v>0</v>
      </c>
      <c r="V49" s="8">
        <v>741</v>
      </c>
      <c r="W49" s="12">
        <v>75</v>
      </c>
      <c r="X49" s="18">
        <v>19</v>
      </c>
    </row>
    <row r="50" spans="1:39">
      <c r="A50" s="5">
        <v>98153</v>
      </c>
      <c r="B50" s="5" t="s">
        <v>82</v>
      </c>
      <c r="C50" s="25" t="s">
        <v>36</v>
      </c>
      <c r="D50" s="6" t="s">
        <v>11</v>
      </c>
      <c r="E50" s="5">
        <v>995</v>
      </c>
      <c r="F50" s="5" t="s">
        <v>27</v>
      </c>
      <c r="G50" s="5">
        <v>98153995</v>
      </c>
      <c r="H50" s="7">
        <v>0</v>
      </c>
      <c r="I50" s="7">
        <v>0</v>
      </c>
      <c r="J50" s="7">
        <v>9</v>
      </c>
      <c r="K50" s="7">
        <v>0</v>
      </c>
      <c r="L50" s="7">
        <v>231</v>
      </c>
      <c r="M50" s="7">
        <v>29</v>
      </c>
      <c r="N50" s="7">
        <v>0</v>
      </c>
      <c r="O50" s="7">
        <v>0</v>
      </c>
      <c r="P50" s="7">
        <v>37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8">
        <v>306</v>
      </c>
      <c r="W50" s="12">
        <v>75</v>
      </c>
      <c r="X50" s="18">
        <v>19</v>
      </c>
    </row>
    <row r="51" spans="1:39">
      <c r="A51" s="5">
        <v>98153</v>
      </c>
      <c r="B51" s="5" t="s">
        <v>82</v>
      </c>
      <c r="C51" s="25" t="s">
        <v>36</v>
      </c>
      <c r="D51" s="6" t="s">
        <v>22</v>
      </c>
      <c r="E51" s="5">
        <v>585</v>
      </c>
      <c r="F51" s="5" t="s">
        <v>27</v>
      </c>
      <c r="G51" s="5">
        <v>98153585</v>
      </c>
      <c r="H51" s="7">
        <v>0</v>
      </c>
      <c r="I51" s="7">
        <v>0</v>
      </c>
      <c r="J51" s="7">
        <v>47</v>
      </c>
      <c r="K51" s="7">
        <v>35</v>
      </c>
      <c r="L51" s="7">
        <v>32</v>
      </c>
      <c r="M51" s="7">
        <v>0</v>
      </c>
      <c r="N51" s="7">
        <v>0</v>
      </c>
      <c r="O51" s="7">
        <v>21</v>
      </c>
      <c r="P51" s="7">
        <v>59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8">
        <v>194</v>
      </c>
      <c r="W51" s="12">
        <v>75</v>
      </c>
      <c r="X51" s="18">
        <v>19</v>
      </c>
    </row>
    <row r="52" spans="1:39">
      <c r="A52" s="5">
        <v>98153</v>
      </c>
      <c r="B52" s="5" t="s">
        <v>82</v>
      </c>
      <c r="C52" s="25" t="s">
        <v>36</v>
      </c>
      <c r="D52" s="6" t="s">
        <v>21</v>
      </c>
      <c r="E52" s="5">
        <v>550</v>
      </c>
      <c r="F52" s="5" t="s">
        <v>27</v>
      </c>
      <c r="G52" s="5">
        <v>98153550</v>
      </c>
      <c r="H52" s="7">
        <v>0</v>
      </c>
      <c r="I52" s="7">
        <v>0</v>
      </c>
      <c r="J52" s="7">
        <v>118</v>
      </c>
      <c r="K52" s="7">
        <v>120</v>
      </c>
      <c r="L52" s="7">
        <v>247</v>
      </c>
      <c r="M52" s="7">
        <v>255</v>
      </c>
      <c r="N52" s="7">
        <v>195</v>
      </c>
      <c r="O52" s="7">
        <v>148</v>
      </c>
      <c r="P52" s="7">
        <v>99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8">
        <v>1182</v>
      </c>
      <c r="W52" s="12">
        <v>75</v>
      </c>
      <c r="X52" s="18">
        <v>19</v>
      </c>
    </row>
    <row r="53" spans="1:39">
      <c r="A53" s="5">
        <v>98153</v>
      </c>
      <c r="B53" s="5" t="s">
        <v>82</v>
      </c>
      <c r="C53" s="25" t="s">
        <v>36</v>
      </c>
      <c r="D53" s="6" t="s">
        <v>9</v>
      </c>
      <c r="E53" s="5">
        <v>369</v>
      </c>
      <c r="F53" s="5" t="s">
        <v>27</v>
      </c>
      <c r="G53" s="5">
        <v>98153369</v>
      </c>
      <c r="H53" s="7">
        <v>0</v>
      </c>
      <c r="I53" s="7">
        <v>0</v>
      </c>
      <c r="J53" s="7">
        <v>81</v>
      </c>
      <c r="K53" s="7">
        <v>43</v>
      </c>
      <c r="L53" s="7">
        <v>133</v>
      </c>
      <c r="M53" s="7">
        <v>63</v>
      </c>
      <c r="N53" s="7">
        <v>20</v>
      </c>
      <c r="O53" s="7">
        <v>42</v>
      </c>
      <c r="P53" s="7">
        <v>60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8">
        <v>442</v>
      </c>
      <c r="W53" s="12">
        <v>75</v>
      </c>
      <c r="X53" s="18">
        <v>19</v>
      </c>
    </row>
    <row r="54" spans="1:39">
      <c r="A54" s="5">
        <v>19555</v>
      </c>
      <c r="B54" s="5" t="s">
        <v>81</v>
      </c>
      <c r="C54" s="23" t="s">
        <v>38</v>
      </c>
      <c r="D54" s="6" t="s">
        <v>39</v>
      </c>
      <c r="E54" s="5">
        <v>995</v>
      </c>
      <c r="F54" s="5" t="s">
        <v>40</v>
      </c>
      <c r="G54" s="5">
        <v>19555995</v>
      </c>
      <c r="H54" s="7">
        <v>0</v>
      </c>
      <c r="I54" s="7">
        <v>0</v>
      </c>
      <c r="J54" s="7">
        <v>0</v>
      </c>
      <c r="K54" s="7">
        <v>218</v>
      </c>
      <c r="L54" s="7">
        <v>192</v>
      </c>
      <c r="M54" s="7">
        <v>229</v>
      </c>
      <c r="N54" s="7">
        <v>160</v>
      </c>
      <c r="O54" s="7">
        <v>0</v>
      </c>
      <c r="P54" s="7">
        <v>81</v>
      </c>
      <c r="Q54" s="7">
        <v>35</v>
      </c>
      <c r="R54" s="7">
        <v>66</v>
      </c>
      <c r="S54" s="7">
        <v>0</v>
      </c>
      <c r="T54" s="7">
        <v>0</v>
      </c>
      <c r="U54" s="7">
        <v>0</v>
      </c>
      <c r="V54" s="8">
        <v>981</v>
      </c>
      <c r="W54" s="12">
        <v>74.900000000000006</v>
      </c>
      <c r="X54" s="18">
        <v>19</v>
      </c>
    </row>
    <row r="55" spans="1:39">
      <c r="A55" s="5">
        <v>19555</v>
      </c>
      <c r="B55" s="5" t="s">
        <v>81</v>
      </c>
      <c r="C55" s="23" t="s">
        <v>38</v>
      </c>
      <c r="D55" s="6" t="s">
        <v>41</v>
      </c>
      <c r="E55" s="5">
        <v>438</v>
      </c>
      <c r="F55" s="5" t="s">
        <v>40</v>
      </c>
      <c r="G55" s="5">
        <v>19555438</v>
      </c>
      <c r="H55" s="7">
        <v>0</v>
      </c>
      <c r="I55" s="7">
        <v>0</v>
      </c>
      <c r="J55" s="7">
        <v>0</v>
      </c>
      <c r="K55" s="7">
        <v>87</v>
      </c>
      <c r="L55" s="7">
        <v>297</v>
      </c>
      <c r="M55" s="7">
        <v>567</v>
      </c>
      <c r="N55" s="7">
        <v>329</v>
      </c>
      <c r="O55" s="7">
        <v>122</v>
      </c>
      <c r="P55" s="7">
        <v>74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8">
        <v>1476</v>
      </c>
      <c r="W55" s="12">
        <v>74.900000000000006</v>
      </c>
      <c r="X55" s="18">
        <v>19</v>
      </c>
    </row>
    <row r="56" spans="1:39">
      <c r="A56" s="5">
        <v>19555</v>
      </c>
      <c r="B56" s="5" t="s">
        <v>81</v>
      </c>
      <c r="C56" s="23" t="s">
        <v>38</v>
      </c>
      <c r="D56" s="6" t="s">
        <v>42</v>
      </c>
      <c r="E56" s="5">
        <v>684</v>
      </c>
      <c r="F56" s="5" t="s">
        <v>40</v>
      </c>
      <c r="G56" s="5">
        <v>19555684</v>
      </c>
      <c r="H56" s="7">
        <v>0</v>
      </c>
      <c r="I56" s="7">
        <v>0</v>
      </c>
      <c r="J56" s="7">
        <v>0</v>
      </c>
      <c r="K56" s="7">
        <v>50</v>
      </c>
      <c r="L56" s="7">
        <v>31</v>
      </c>
      <c r="M56" s="7">
        <v>436</v>
      </c>
      <c r="N56" s="7">
        <v>114</v>
      </c>
      <c r="O56" s="7">
        <v>39</v>
      </c>
      <c r="P56" s="7">
        <v>47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8">
        <v>717</v>
      </c>
      <c r="W56" s="12">
        <v>74.900000000000006</v>
      </c>
      <c r="X56" s="18">
        <v>19</v>
      </c>
    </row>
    <row r="57" spans="1:39">
      <c r="A57" s="5">
        <v>19555</v>
      </c>
      <c r="B57" s="5" t="s">
        <v>81</v>
      </c>
      <c r="C57" s="23" t="s">
        <v>38</v>
      </c>
      <c r="D57" s="6" t="s">
        <v>43</v>
      </c>
      <c r="E57" s="5">
        <v>384</v>
      </c>
      <c r="F57" s="5" t="s">
        <v>40</v>
      </c>
      <c r="G57" s="5">
        <v>19555384</v>
      </c>
      <c r="H57" s="7">
        <v>0</v>
      </c>
      <c r="I57" s="7">
        <v>0</v>
      </c>
      <c r="J57" s="7">
        <v>0</v>
      </c>
      <c r="K57" s="7">
        <v>120</v>
      </c>
      <c r="L57" s="7">
        <v>278</v>
      </c>
      <c r="M57" s="7">
        <v>460</v>
      </c>
      <c r="N57" s="7">
        <v>333</v>
      </c>
      <c r="O57" s="7">
        <v>111</v>
      </c>
      <c r="P57" s="7">
        <v>81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8">
        <v>1383</v>
      </c>
      <c r="W57" s="12">
        <v>74.900000000000006</v>
      </c>
      <c r="X57" s="18">
        <v>19</v>
      </c>
    </row>
    <row r="58" spans="1:39">
      <c r="A58" s="5">
        <v>99555</v>
      </c>
      <c r="B58" s="5" t="s">
        <v>82</v>
      </c>
      <c r="C58" s="23" t="s">
        <v>44</v>
      </c>
      <c r="D58" s="6" t="s">
        <v>39</v>
      </c>
      <c r="E58" s="5">
        <v>995</v>
      </c>
      <c r="F58" s="5" t="s">
        <v>40</v>
      </c>
      <c r="G58" s="5">
        <v>99555995</v>
      </c>
      <c r="H58" s="7">
        <v>0</v>
      </c>
      <c r="I58" s="7">
        <v>0</v>
      </c>
      <c r="J58" s="7">
        <v>112</v>
      </c>
      <c r="K58" s="7">
        <v>300</v>
      </c>
      <c r="L58" s="7">
        <v>407</v>
      </c>
      <c r="M58" s="7">
        <v>251</v>
      </c>
      <c r="N58" s="7">
        <v>176</v>
      </c>
      <c r="O58" s="7">
        <v>88</v>
      </c>
      <c r="P58" s="7">
        <v>30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8">
        <v>1364</v>
      </c>
      <c r="W58" s="12">
        <v>74.900000000000006</v>
      </c>
      <c r="X58" s="18">
        <v>19</v>
      </c>
    </row>
    <row r="59" spans="1:39">
      <c r="A59" s="5">
        <v>99555</v>
      </c>
      <c r="B59" s="5" t="s">
        <v>82</v>
      </c>
      <c r="C59" s="23" t="s">
        <v>44</v>
      </c>
      <c r="D59" s="6" t="s">
        <v>41</v>
      </c>
      <c r="E59" s="5">
        <v>438</v>
      </c>
      <c r="F59" s="5" t="s">
        <v>40</v>
      </c>
      <c r="G59" s="5">
        <v>99555438</v>
      </c>
      <c r="H59" s="7">
        <v>0</v>
      </c>
      <c r="I59" s="7">
        <v>0</v>
      </c>
      <c r="J59" s="7">
        <v>113</v>
      </c>
      <c r="K59" s="7">
        <v>278</v>
      </c>
      <c r="L59" s="7">
        <v>1116</v>
      </c>
      <c r="M59" s="7">
        <v>288</v>
      </c>
      <c r="N59" s="7">
        <v>167</v>
      </c>
      <c r="O59" s="7">
        <v>91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8">
        <v>2053</v>
      </c>
      <c r="W59" s="12">
        <v>74.900000000000006</v>
      </c>
      <c r="X59" s="18">
        <v>19</v>
      </c>
    </row>
    <row r="60" spans="1:39">
      <c r="A60" s="5">
        <v>99555</v>
      </c>
      <c r="B60" s="5" t="s">
        <v>82</v>
      </c>
      <c r="C60" s="23" t="s">
        <v>44</v>
      </c>
      <c r="D60" s="6" t="s">
        <v>42</v>
      </c>
      <c r="E60" s="5">
        <v>684</v>
      </c>
      <c r="F60" s="5" t="s">
        <v>40</v>
      </c>
      <c r="G60" s="5">
        <v>99555684</v>
      </c>
      <c r="H60" s="7">
        <v>0</v>
      </c>
      <c r="I60" s="7">
        <v>0</v>
      </c>
      <c r="J60" s="7">
        <v>74</v>
      </c>
      <c r="K60" s="7">
        <v>49</v>
      </c>
      <c r="L60" s="7">
        <v>150</v>
      </c>
      <c r="M60" s="7">
        <v>70</v>
      </c>
      <c r="N60" s="7">
        <v>20</v>
      </c>
      <c r="O60" s="7">
        <v>35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8">
        <v>398</v>
      </c>
      <c r="W60" s="12">
        <v>74.900000000000006</v>
      </c>
      <c r="X60" s="18">
        <v>19</v>
      </c>
      <c r="Y60" t="s">
        <v>57</v>
      </c>
      <c r="AD60" t="s">
        <v>58</v>
      </c>
      <c r="AH60" t="s">
        <v>59</v>
      </c>
      <c r="AM60" t="s">
        <v>60</v>
      </c>
    </row>
    <row r="61" spans="1:39">
      <c r="A61" s="5">
        <v>99555</v>
      </c>
      <c r="B61" s="5" t="s">
        <v>82</v>
      </c>
      <c r="C61" s="23" t="s">
        <v>44</v>
      </c>
      <c r="D61" s="6" t="s">
        <v>43</v>
      </c>
      <c r="E61" s="5">
        <v>384</v>
      </c>
      <c r="F61" s="5" t="s">
        <v>40</v>
      </c>
      <c r="G61" s="5">
        <v>99555384</v>
      </c>
      <c r="H61" s="7">
        <v>0</v>
      </c>
      <c r="I61" s="7">
        <v>0</v>
      </c>
      <c r="J61" s="7">
        <v>94</v>
      </c>
      <c r="K61" s="7">
        <v>182</v>
      </c>
      <c r="L61" s="7">
        <v>276</v>
      </c>
      <c r="M61" s="7">
        <v>193</v>
      </c>
      <c r="N61" s="7">
        <v>100</v>
      </c>
      <c r="O61" s="7">
        <v>107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8">
        <v>952</v>
      </c>
      <c r="W61" s="12">
        <v>74.900000000000006</v>
      </c>
      <c r="X61" s="18">
        <v>19</v>
      </c>
    </row>
    <row r="62" spans="1:39">
      <c r="A62" s="5">
        <v>19556</v>
      </c>
      <c r="B62" s="5" t="s">
        <v>81</v>
      </c>
      <c r="C62" s="26" t="s">
        <v>45</v>
      </c>
      <c r="D62" s="6" t="s">
        <v>11</v>
      </c>
      <c r="E62" s="5">
        <v>995</v>
      </c>
      <c r="F62" s="5" t="s">
        <v>37</v>
      </c>
      <c r="G62" s="5">
        <v>19556995</v>
      </c>
      <c r="H62" s="7">
        <v>0</v>
      </c>
      <c r="I62" s="7">
        <v>0</v>
      </c>
      <c r="J62" s="7">
        <v>0</v>
      </c>
      <c r="K62" s="7">
        <v>333</v>
      </c>
      <c r="L62" s="7">
        <v>831</v>
      </c>
      <c r="M62" s="7">
        <v>1757</v>
      </c>
      <c r="N62" s="7">
        <v>1398</v>
      </c>
      <c r="O62" s="7">
        <v>368</v>
      </c>
      <c r="P62" s="7">
        <v>152</v>
      </c>
      <c r="Q62" s="7">
        <v>97</v>
      </c>
      <c r="R62" s="7">
        <v>156</v>
      </c>
      <c r="S62" s="7">
        <v>0</v>
      </c>
      <c r="T62" s="7">
        <v>0</v>
      </c>
      <c r="U62" s="7">
        <v>0</v>
      </c>
      <c r="V62" s="8">
        <v>5092</v>
      </c>
      <c r="W62" s="12">
        <v>63.7</v>
      </c>
      <c r="X62" s="18">
        <v>19</v>
      </c>
    </row>
    <row r="63" spans="1:39">
      <c r="A63" s="5">
        <v>19556</v>
      </c>
      <c r="B63" s="5" t="s">
        <v>81</v>
      </c>
      <c r="C63" s="26" t="s">
        <v>45</v>
      </c>
      <c r="D63" s="6" t="s">
        <v>23</v>
      </c>
      <c r="E63" s="5">
        <v>431</v>
      </c>
      <c r="F63" s="5" t="s">
        <v>37</v>
      </c>
      <c r="G63" s="5">
        <v>19556431</v>
      </c>
      <c r="H63" s="7">
        <v>0</v>
      </c>
      <c r="I63" s="7">
        <v>0</v>
      </c>
      <c r="J63" s="7">
        <v>0</v>
      </c>
      <c r="K63" s="7">
        <v>76</v>
      </c>
      <c r="L63" s="7">
        <v>465</v>
      </c>
      <c r="M63" s="7">
        <v>1591</v>
      </c>
      <c r="N63" s="7">
        <v>652</v>
      </c>
      <c r="O63" s="7">
        <v>225</v>
      </c>
      <c r="P63" s="7">
        <v>132</v>
      </c>
      <c r="Q63" s="7">
        <v>86</v>
      </c>
      <c r="R63" s="7">
        <v>89</v>
      </c>
      <c r="S63" s="7">
        <v>0</v>
      </c>
      <c r="T63" s="7">
        <v>0</v>
      </c>
      <c r="U63" s="7">
        <v>0</v>
      </c>
      <c r="V63" s="8">
        <v>3316</v>
      </c>
      <c r="W63" s="12">
        <v>63.7</v>
      </c>
      <c r="X63" s="18">
        <v>19</v>
      </c>
    </row>
    <row r="64" spans="1:39">
      <c r="A64" s="5">
        <v>19556</v>
      </c>
      <c r="B64" s="5" t="s">
        <v>81</v>
      </c>
      <c r="C64" s="26" t="s">
        <v>45</v>
      </c>
      <c r="D64" s="6" t="s">
        <v>13</v>
      </c>
      <c r="E64" s="5">
        <v>938</v>
      </c>
      <c r="F64" s="5" t="s">
        <v>37</v>
      </c>
      <c r="G64" s="5">
        <v>19556938</v>
      </c>
      <c r="H64" s="7">
        <v>0</v>
      </c>
      <c r="I64" s="7">
        <v>0</v>
      </c>
      <c r="J64" s="7">
        <v>0</v>
      </c>
      <c r="K64" s="7">
        <v>327</v>
      </c>
      <c r="L64" s="7">
        <v>860</v>
      </c>
      <c r="M64" s="7">
        <v>1458</v>
      </c>
      <c r="N64" s="7">
        <v>1014</v>
      </c>
      <c r="O64" s="7">
        <v>348</v>
      </c>
      <c r="P64" s="7">
        <v>168</v>
      </c>
      <c r="Q64" s="7">
        <v>59</v>
      </c>
      <c r="R64" s="7">
        <v>67</v>
      </c>
      <c r="S64" s="7">
        <v>0</v>
      </c>
      <c r="T64" s="7">
        <v>0</v>
      </c>
      <c r="U64" s="7">
        <v>0</v>
      </c>
      <c r="V64" s="8">
        <v>4301</v>
      </c>
      <c r="W64" s="12">
        <v>63.7</v>
      </c>
      <c r="X64" s="18">
        <v>19</v>
      </c>
    </row>
    <row r="65" spans="1:30">
      <c r="A65" s="5">
        <v>19556</v>
      </c>
      <c r="B65" s="5" t="s">
        <v>81</v>
      </c>
      <c r="C65" s="26" t="s">
        <v>45</v>
      </c>
      <c r="D65" s="6" t="s">
        <v>8</v>
      </c>
      <c r="E65" s="5">
        <v>358</v>
      </c>
      <c r="F65" s="5" t="s">
        <v>37</v>
      </c>
      <c r="G65" s="5">
        <v>19556358</v>
      </c>
      <c r="H65" s="7">
        <v>0</v>
      </c>
      <c r="I65" s="7">
        <v>0</v>
      </c>
      <c r="J65" s="7">
        <v>0</v>
      </c>
      <c r="K65" s="7">
        <v>85</v>
      </c>
      <c r="L65" s="7">
        <v>360</v>
      </c>
      <c r="M65" s="7">
        <v>727</v>
      </c>
      <c r="N65" s="7">
        <v>255</v>
      </c>
      <c r="O65" s="7">
        <v>0</v>
      </c>
      <c r="P65" s="7">
        <v>29</v>
      </c>
      <c r="Q65" s="7">
        <v>84</v>
      </c>
      <c r="R65" s="7">
        <v>83</v>
      </c>
      <c r="S65" s="7">
        <v>0</v>
      </c>
      <c r="T65" s="7">
        <v>0</v>
      </c>
      <c r="U65" s="7">
        <v>0</v>
      </c>
      <c r="V65" s="8">
        <v>1623</v>
      </c>
      <c r="W65" s="12">
        <v>63.7</v>
      </c>
      <c r="X65" s="18">
        <v>19</v>
      </c>
    </row>
    <row r="66" spans="1:30">
      <c r="A66" s="5">
        <v>99556</v>
      </c>
      <c r="B66" s="5" t="s">
        <v>82</v>
      </c>
      <c r="C66" s="26" t="s">
        <v>46</v>
      </c>
      <c r="D66" s="6" t="s">
        <v>11</v>
      </c>
      <c r="E66" s="5">
        <v>995</v>
      </c>
      <c r="F66" s="5" t="s">
        <v>37</v>
      </c>
      <c r="G66" s="5">
        <v>99556995</v>
      </c>
      <c r="H66" s="7">
        <v>0</v>
      </c>
      <c r="I66" s="7">
        <v>0</v>
      </c>
      <c r="J66" s="7">
        <v>141</v>
      </c>
      <c r="K66" s="7">
        <v>23</v>
      </c>
      <c r="L66" s="7">
        <v>646</v>
      </c>
      <c r="M66" s="7">
        <v>151</v>
      </c>
      <c r="N66" s="7">
        <v>2</v>
      </c>
      <c r="O66" s="7">
        <v>0</v>
      </c>
      <c r="P66" s="7">
        <v>29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8">
        <v>992</v>
      </c>
      <c r="W66" s="12">
        <v>63.7</v>
      </c>
      <c r="X66" s="18">
        <v>19</v>
      </c>
    </row>
    <row r="67" spans="1:30">
      <c r="A67" s="5">
        <v>99556</v>
      </c>
      <c r="B67" s="5" t="s">
        <v>82</v>
      </c>
      <c r="C67" s="26" t="s">
        <v>46</v>
      </c>
      <c r="D67" s="6" t="s">
        <v>23</v>
      </c>
      <c r="E67" s="5">
        <v>431</v>
      </c>
      <c r="F67" s="5" t="s">
        <v>37</v>
      </c>
      <c r="G67" s="5">
        <v>99556431</v>
      </c>
      <c r="H67" s="7">
        <v>0</v>
      </c>
      <c r="I67" s="7">
        <v>0</v>
      </c>
      <c r="J67" s="7">
        <v>126</v>
      </c>
      <c r="K67" s="7">
        <v>354</v>
      </c>
      <c r="L67" s="7">
        <v>665</v>
      </c>
      <c r="M67" s="7">
        <v>353</v>
      </c>
      <c r="N67" s="7">
        <v>195</v>
      </c>
      <c r="O67" s="7">
        <v>99</v>
      </c>
      <c r="P67" s="7">
        <v>66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8">
        <v>1858</v>
      </c>
      <c r="W67" s="12">
        <v>63.7</v>
      </c>
      <c r="X67" s="18">
        <v>19</v>
      </c>
    </row>
    <row r="68" spans="1:30">
      <c r="A68" s="5">
        <v>99556</v>
      </c>
      <c r="B68" s="5" t="s">
        <v>82</v>
      </c>
      <c r="C68" s="26" t="s">
        <v>46</v>
      </c>
      <c r="D68" s="6" t="s">
        <v>13</v>
      </c>
      <c r="E68" s="5">
        <v>938</v>
      </c>
      <c r="F68" s="5" t="s">
        <v>37</v>
      </c>
      <c r="G68" s="5">
        <v>99556938</v>
      </c>
      <c r="H68" s="7">
        <v>0</v>
      </c>
      <c r="I68" s="7">
        <v>0</v>
      </c>
      <c r="J68" s="7">
        <v>150</v>
      </c>
      <c r="K68" s="7">
        <v>311</v>
      </c>
      <c r="L68" s="7">
        <v>725</v>
      </c>
      <c r="M68" s="7">
        <v>400</v>
      </c>
      <c r="N68" s="7">
        <v>254</v>
      </c>
      <c r="O68" s="7">
        <v>126</v>
      </c>
      <c r="P68" s="7">
        <v>49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8">
        <v>2015</v>
      </c>
      <c r="W68" s="12">
        <v>63.7</v>
      </c>
      <c r="X68" s="18">
        <v>19</v>
      </c>
    </row>
    <row r="69" spans="1:30">
      <c r="A69" s="5">
        <v>99556</v>
      </c>
      <c r="B69" s="5" t="s">
        <v>82</v>
      </c>
      <c r="C69" s="26" t="s">
        <v>46</v>
      </c>
      <c r="D69" s="6" t="s">
        <v>8</v>
      </c>
      <c r="E69" s="5">
        <v>358</v>
      </c>
      <c r="F69" s="5" t="s">
        <v>37</v>
      </c>
      <c r="G69" s="5">
        <v>99556358</v>
      </c>
      <c r="H69" s="7">
        <v>0</v>
      </c>
      <c r="I69" s="7">
        <v>0</v>
      </c>
      <c r="J69" s="7">
        <v>303</v>
      </c>
      <c r="K69" s="7">
        <v>568</v>
      </c>
      <c r="L69" s="7">
        <v>845</v>
      </c>
      <c r="M69" s="7">
        <v>400</v>
      </c>
      <c r="N69" s="7">
        <v>263</v>
      </c>
      <c r="O69" s="7">
        <v>149</v>
      </c>
      <c r="P69" s="7">
        <v>63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8">
        <v>2591</v>
      </c>
      <c r="W69" s="12">
        <v>63.7</v>
      </c>
      <c r="X69" s="18">
        <v>19</v>
      </c>
    </row>
    <row r="70" spans="1:30">
      <c r="A70" s="5">
        <v>19703</v>
      </c>
      <c r="B70" s="5" t="s">
        <v>81</v>
      </c>
      <c r="C70" s="27" t="s">
        <v>47</v>
      </c>
      <c r="D70" s="6" t="s">
        <v>11</v>
      </c>
      <c r="E70" s="5">
        <v>995</v>
      </c>
      <c r="F70" s="5" t="s">
        <v>40</v>
      </c>
      <c r="G70" s="5">
        <v>19703995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158</v>
      </c>
      <c r="N70" s="7">
        <v>273</v>
      </c>
      <c r="O70" s="7">
        <v>75</v>
      </c>
      <c r="P70" s="7">
        <v>64</v>
      </c>
      <c r="Q70" s="7">
        <v>63</v>
      </c>
      <c r="R70" s="7">
        <v>65</v>
      </c>
      <c r="S70" s="7">
        <v>0</v>
      </c>
      <c r="T70" s="7">
        <v>0</v>
      </c>
      <c r="U70" s="7">
        <v>0</v>
      </c>
      <c r="V70" s="8">
        <v>698</v>
      </c>
      <c r="W70" s="12">
        <v>132.4</v>
      </c>
      <c r="X70" s="18">
        <v>30</v>
      </c>
    </row>
    <row r="71" spans="1:30">
      <c r="A71" s="5">
        <v>19703</v>
      </c>
      <c r="B71" s="5" t="s">
        <v>81</v>
      </c>
      <c r="C71" s="27" t="s">
        <v>47</v>
      </c>
      <c r="D71" s="6" t="s">
        <v>10</v>
      </c>
      <c r="E71" s="5">
        <v>575</v>
      </c>
      <c r="F71" s="5" t="s">
        <v>40</v>
      </c>
      <c r="G71" s="5">
        <v>19703575</v>
      </c>
      <c r="H71" s="7">
        <v>0</v>
      </c>
      <c r="I71" s="7">
        <v>0</v>
      </c>
      <c r="J71" s="7">
        <v>0</v>
      </c>
      <c r="K71" s="7">
        <v>93</v>
      </c>
      <c r="L71" s="7">
        <v>174</v>
      </c>
      <c r="M71" s="7">
        <v>978</v>
      </c>
      <c r="N71" s="7">
        <v>336</v>
      </c>
      <c r="O71" s="7">
        <v>129</v>
      </c>
      <c r="P71" s="7">
        <v>78</v>
      </c>
      <c r="Q71" s="7">
        <v>74</v>
      </c>
      <c r="R71" s="7">
        <v>75</v>
      </c>
      <c r="S71" s="7">
        <v>0</v>
      </c>
      <c r="T71" s="7">
        <v>0</v>
      </c>
      <c r="U71" s="7">
        <v>0</v>
      </c>
      <c r="V71" s="8">
        <v>1937</v>
      </c>
      <c r="W71" s="12">
        <v>132.4</v>
      </c>
      <c r="X71" s="18">
        <v>30</v>
      </c>
    </row>
    <row r="72" spans="1:30">
      <c r="A72" s="5">
        <v>99703</v>
      </c>
      <c r="B72" s="5" t="s">
        <v>82</v>
      </c>
      <c r="C72" s="27" t="s">
        <v>48</v>
      </c>
      <c r="D72" s="6" t="s">
        <v>11</v>
      </c>
      <c r="E72" s="5">
        <v>995</v>
      </c>
      <c r="F72" s="5" t="s">
        <v>40</v>
      </c>
      <c r="G72" s="5">
        <v>99703995</v>
      </c>
      <c r="H72" s="7">
        <v>0</v>
      </c>
      <c r="I72" s="7">
        <v>0</v>
      </c>
      <c r="J72" s="7">
        <v>48</v>
      </c>
      <c r="K72" s="7">
        <v>110</v>
      </c>
      <c r="L72" s="7">
        <v>877</v>
      </c>
      <c r="M72" s="7">
        <v>123</v>
      </c>
      <c r="N72" s="7">
        <v>83</v>
      </c>
      <c r="O72" s="7">
        <v>64</v>
      </c>
      <c r="P72" s="7">
        <v>46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8">
        <v>1351</v>
      </c>
      <c r="W72" s="12">
        <v>132.4</v>
      </c>
      <c r="X72" s="18">
        <v>30</v>
      </c>
    </row>
    <row r="73" spans="1:30">
      <c r="A73" s="5">
        <v>99703</v>
      </c>
      <c r="B73" s="5" t="s">
        <v>82</v>
      </c>
      <c r="C73" s="27" t="s">
        <v>48</v>
      </c>
      <c r="D73" s="6" t="s">
        <v>10</v>
      </c>
      <c r="E73" s="5">
        <v>575</v>
      </c>
      <c r="F73" s="5" t="s">
        <v>40</v>
      </c>
      <c r="G73" s="5">
        <v>99703575</v>
      </c>
      <c r="H73" s="7">
        <v>0</v>
      </c>
      <c r="I73" s="7">
        <v>0</v>
      </c>
      <c r="J73" s="7">
        <v>68</v>
      </c>
      <c r="K73" s="7">
        <v>143</v>
      </c>
      <c r="L73" s="7">
        <v>240</v>
      </c>
      <c r="M73" s="7">
        <v>172</v>
      </c>
      <c r="N73" s="7">
        <v>92</v>
      </c>
      <c r="O73" s="7">
        <v>78</v>
      </c>
      <c r="P73" s="7">
        <v>70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8">
        <v>863</v>
      </c>
      <c r="W73" s="12">
        <v>132.4</v>
      </c>
      <c r="X73" s="19">
        <v>30</v>
      </c>
    </row>
    <row r="74" spans="1:30">
      <c r="A74" s="1"/>
      <c r="B74" s="1"/>
      <c r="C74" s="9"/>
      <c r="D74" s="9"/>
      <c r="E74" s="1"/>
      <c r="F74" s="1"/>
      <c r="G74" s="1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0">
        <f>SUM(V20:V73)</f>
        <v>58245</v>
      </c>
    </row>
    <row r="75" spans="1:30">
      <c r="Y75" t="s">
        <v>61</v>
      </c>
      <c r="AD75" t="s">
        <v>62</v>
      </c>
    </row>
    <row r="90" spans="25:30">
      <c r="Y90" t="s">
        <v>63</v>
      </c>
      <c r="AD90" t="s">
        <v>64</v>
      </c>
    </row>
  </sheetData>
  <phoneticPr fontId="0" type="noConversion"/>
  <pageMargins left="0.7" right="0.7" top="0.75" bottom="0.75" header="0.3" footer="0.3"/>
  <pageSetup scale="27" fitToHeight="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2024-07-15T17:19:35Z</dcterms:created>
  <dcterms:modified xsi:type="dcterms:W3CDTF">2024-08-31T08:42:38Z</dcterms:modified>
  <cp:category/>
</cp:coreProperties>
</file>